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QUIVO 11-8-2021\Estagio biosseguranca 2021\excel\"/>
    </mc:Choice>
  </mc:AlternateContent>
  <xr:revisionPtr revIDLastSave="0" documentId="8_{E55B888A-0A3C-47C4-8F6A-910828094102}" xr6:coauthVersionLast="47" xr6:coauthVersionMax="47" xr10:uidLastSave="{00000000-0000-0000-0000-000000000000}"/>
  <bookViews>
    <workbookView xWindow="-20610" yWindow="3015" windowWidth="20730" windowHeight="11160" xr2:uid="{00000000-000D-0000-FFFF-FFFF00000000}"/>
  </bookViews>
  <sheets>
    <sheet name="Planilha 50%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8" i="1" l="1"/>
  <c r="B90" i="1" s="1"/>
  <c r="B91" i="1" s="1"/>
  <c r="B89" i="1"/>
</calcChain>
</file>

<file path=xl/sharedStrings.xml><?xml version="1.0" encoding="utf-8"?>
<sst xmlns="http://schemas.openxmlformats.org/spreadsheetml/2006/main" count="75" uniqueCount="52">
  <si>
    <t>CALCULE AQUI A CAPACIDADE MÁXIMA DE PESSOAS NO SEU AMBIENTE DE TRABALHO</t>
  </si>
  <si>
    <t>LADO 01 DA SALA:</t>
  </si>
  <si>
    <t>LADO 02 DA SALA:</t>
  </si>
  <si>
    <t>MOBILIÁRIO FIXO DO AMBIENTE</t>
  </si>
  <si>
    <t>*SALAS COM 4 PAREDES, PARALELAS 2 A 2, FORMANDO ÂNGULOS RETOS (SALAS EM FORMATO DE QUADRADO OU RETANGULO)</t>
  </si>
  <si>
    <t>COMPRIMENTO MOBILIÁRIO 01:</t>
  </si>
  <si>
    <t>PROFUNDIDADE MOBILIÁRIO 01:</t>
  </si>
  <si>
    <t>QUANTIDADE MOBILIÁRIO 01:</t>
  </si>
  <si>
    <t>COMPRIMENTO MOBILIÁRIO 02:</t>
  </si>
  <si>
    <t>PROFUNDIDADE MOBILIÁRIO 02:</t>
  </si>
  <si>
    <t>QUANTIDADE MOBILIÁRIO 02:</t>
  </si>
  <si>
    <t>COMPRIMENTO MOBILIÁRIO 03:</t>
  </si>
  <si>
    <t>PROFUNDIDADE MOBILIÁRIO 03:</t>
  </si>
  <si>
    <t>QUANTIDADE MOBILIÁRIO 03:</t>
  </si>
  <si>
    <t>COMPRIMENTO MOBILIÁRIO 04:</t>
  </si>
  <si>
    <t>PROFUNDIDADE MOBILIÁRIO 04:</t>
  </si>
  <si>
    <t>QUANTIDADE MOBILIÁRIO 04:</t>
  </si>
  <si>
    <t>COMPRIMENTO MOBILIÁRIO 05:</t>
  </si>
  <si>
    <t>PROFUNDIDADE MOBILIÁRIO 05:</t>
  </si>
  <si>
    <t>QUANTIDADE MOBILIÁRIO 05:</t>
  </si>
  <si>
    <t>*OBJETO FIXO QUE OCUPA ESPAÇO NA SALA (ARMÁRIOS, ESTANTES, FICHEIROS, BANCADAS, ETC)</t>
  </si>
  <si>
    <t>MOBILIÁRIO COMUM DO AMBIENTE</t>
  </si>
  <si>
    <t>MOBILIÁRIO RETANGULAR</t>
  </si>
  <si>
    <t>MOBILIÁRIO CIRCULAR</t>
  </si>
  <si>
    <t>*OBJETO DE FORMA QUADRADA OU RETANGULAR (MESAS, GAVETEIROS E BANCADAS QUE SEJAM DE DIMENSÕES QUADRADAS OU RETANGULARES)</t>
  </si>
  <si>
    <t xml:space="preserve">*OBJETO DE FORMA CIRCULAR (MESA REDONDA, POR EXEMPLO) </t>
  </si>
  <si>
    <t>MOBILIÁRIOS DIVERSOS</t>
  </si>
  <si>
    <t>*OBJETOS DE FORMATO NÃO PRECISO</t>
  </si>
  <si>
    <t>QUANTIDADE DE CARTEIRA DE BRAÇO DE SALA DE AULA:</t>
  </si>
  <si>
    <t>QUANTIDADE DE BANCADA EM "L" PEQUENA 1,2X1,2m:</t>
  </si>
  <si>
    <t>QUANTIDADE DE BANCADA EM "L" GRANDE 1,6X1,6m:</t>
  </si>
  <si>
    <t>QUANTIDADE DE BANCADA EM "L" MEDIA 1,4X1,4m:</t>
  </si>
  <si>
    <t>QUANTIDADE DE SOFÁ 2 LUGARES:</t>
  </si>
  <si>
    <t>QUANTIDADE DE SOFÁ 3 LUGARES:</t>
  </si>
  <si>
    <t>AMBIENTE RETANGULAR OU QUE POSSA SER DIVIDIDO EM PARTES RETANGULARES (SALA EM "L")</t>
  </si>
  <si>
    <t>LADO 03 DA SALA:</t>
  </si>
  <si>
    <t>LADO 04 DA SALA:</t>
  </si>
  <si>
    <t>*PREENCHER LADO 03 E LADO 04 APENAS PARA SALA EM "L", OU SEJA, SE FOR DIVIDIDA EM 2 PARTES RETANGULARES (LADOS 01 E 02 E LADOS 03 E 04)</t>
  </si>
  <si>
    <r>
      <t>*OBJETO MÓVEL QUE OCUPA ESPAÇO NA SALA (MESA DE TRABALHO, MESA DE APOIO, GAVETEIRO COM RODÍZIO, CARTEIRA DE SALA DE AULA, ETC)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OBS: AS CADEIRAS NÃO PRECISAM SER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>CONSIDERADAS</t>
    </r>
  </si>
  <si>
    <r>
      <t xml:space="preserve">*COLOCAR AS RESPECTIVAS DIMENSÕES DA SALA EM METROS. EX: </t>
    </r>
    <r>
      <rPr>
        <sz val="11"/>
        <color rgb="FF00B050"/>
        <rFont val="Calibri"/>
        <family val="2"/>
        <scheme val="minor"/>
      </rPr>
      <t>4,32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(A SALA POSSUI 4 METROS E 32 CENTÍMETROS DE COMPRIMENTO EM UM DOS SEUS LADOS). </t>
    </r>
    <r>
      <rPr>
        <sz val="11"/>
        <color rgb="FF00B050"/>
        <rFont val="Calibri"/>
        <family val="2"/>
        <scheme val="minor"/>
      </rPr>
      <t>OBS: AS ALTURAS NÃO PRECISAM SER CONSIDERADAS</t>
    </r>
  </si>
  <si>
    <r>
      <t xml:space="preserve">* PREENCHER COM AS DIMENSÕES QUE SE PROJETAM NO PISO (COMPRIMENTO E PROFUNDIDADE). </t>
    </r>
    <r>
      <rPr>
        <sz val="11"/>
        <color rgb="FF00B050"/>
        <rFont val="Calibri"/>
        <family val="2"/>
        <scheme val="minor"/>
      </rPr>
      <t>OBS: AS ALTURAS NÃO PRECISAM SER CONSIDERADAS</t>
    </r>
  </si>
  <si>
    <t>(PREENCHER UMA PLANILHA PARA CADA AMBIENTE)</t>
  </si>
  <si>
    <t>PESSOAS</t>
  </si>
  <si>
    <t>ÁREA TOTAL DO AMBIENTE</t>
  </si>
  <si>
    <t>ÁREA DA CIRCULAÇÃO DO AMBIENTE</t>
  </si>
  <si>
    <t>ÁREA  OCUPADA POR MOBILIÁRIOS FIXOS, COMUNS E DIVERSOS NO AMBIENTE</t>
  </si>
  <si>
    <t>RESULTADO DA OCUPAÇÃO POPULACIONAL MÁXIMA NO AMBIENTE:</t>
  </si>
  <si>
    <t>ÁREA:</t>
  </si>
  <si>
    <t>OBS: CASO O RESULTADO NÃO SEJA UM NÚMERO INTEIRO, ELE DEVE SER ARREDONDADO PARA UM NÚMERO INTEIRO (MENOR NÚMERO). EX: 9,5 = 9 PESSOAS. NATURALMENTE, NÃO É POSSÍVEL O ESPAÇO SER OCUPADO POR METADE DE UMA PESSOA</t>
  </si>
  <si>
    <t>DIÂMETRO MOBILIÁRIO 01:</t>
  </si>
  <si>
    <t>DIÂMETRO MOBILIÁRIO 02:</t>
  </si>
  <si>
    <t>DIÂMETRO MOBILIÁRIO 03: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</si>
</sst>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ill="1"/>
    <xf numFmtId="164" fontId="0" fillId="3" borderId="0" xfId="0" applyNumberFormat="1" applyFill="1"/>
    <xf numFmtId="164" fontId="0" fillId="4" borderId="0" xfId="0" applyNumberForma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zoomScale="93" zoomScaleNormal="93" zoomScalePageLayoutView="93" workbookViewId="0">
      <selection activeCell="H77" sqref="H77"/>
    </sheetView>
  </sheetViews>
  <sheetFormatPr defaultColWidth="8.77734375" defaultRowHeight="14.4" x14ac:dyDescent="0.3"/>
  <cols>
    <col min="1" max="1" width="171.33203125" bestFit="1" customWidth="1"/>
    <col min="2" max="2" width="9.33203125" bestFit="1" customWidth="1"/>
  </cols>
  <sheetData>
    <row r="1" spans="1:8" ht="18" x14ac:dyDescent="0.35">
      <c r="A1" s="7" t="s">
        <v>0</v>
      </c>
    </row>
    <row r="2" spans="1:8" x14ac:dyDescent="0.3">
      <c r="A2" s="4" t="s">
        <v>41</v>
      </c>
      <c r="B2" s="1"/>
      <c r="C2" s="1"/>
      <c r="D2" s="1"/>
      <c r="E2" s="1"/>
      <c r="F2" s="1"/>
      <c r="G2" s="1"/>
      <c r="H2" s="1"/>
    </row>
    <row r="4" spans="1:8" x14ac:dyDescent="0.3">
      <c r="A4" s="6" t="s">
        <v>34</v>
      </c>
    </row>
    <row r="5" spans="1:8" x14ac:dyDescent="0.3">
      <c r="A5" t="s">
        <v>4</v>
      </c>
    </row>
    <row r="7" spans="1:8" x14ac:dyDescent="0.3">
      <c r="A7" t="s">
        <v>1</v>
      </c>
      <c r="B7" s="3"/>
    </row>
    <row r="8" spans="1:8" x14ac:dyDescent="0.3">
      <c r="A8" t="s">
        <v>2</v>
      </c>
      <c r="B8" s="3"/>
    </row>
    <row r="9" spans="1:8" x14ac:dyDescent="0.3">
      <c r="A9" t="s">
        <v>39</v>
      </c>
    </row>
    <row r="11" spans="1:8" x14ac:dyDescent="0.3">
      <c r="A11" t="s">
        <v>35</v>
      </c>
      <c r="B11" s="3"/>
    </row>
    <row r="12" spans="1:8" x14ac:dyDescent="0.3">
      <c r="A12" t="s">
        <v>36</v>
      </c>
      <c r="B12" s="3"/>
    </row>
    <row r="13" spans="1:8" x14ac:dyDescent="0.3">
      <c r="A13" s="5" t="s">
        <v>37</v>
      </c>
    </row>
    <row r="15" spans="1:8" x14ac:dyDescent="0.3">
      <c r="A15" s="6" t="s">
        <v>3</v>
      </c>
    </row>
    <row r="16" spans="1:8" x14ac:dyDescent="0.3">
      <c r="A16" t="s">
        <v>20</v>
      </c>
    </row>
    <row r="18" spans="1:2" x14ac:dyDescent="0.3">
      <c r="A18" t="s">
        <v>5</v>
      </c>
      <c r="B18" s="3"/>
    </row>
    <row r="19" spans="1:2" x14ac:dyDescent="0.3">
      <c r="A19" t="s">
        <v>6</v>
      </c>
      <c r="B19" s="3"/>
    </row>
    <row r="20" spans="1:2" x14ac:dyDescent="0.3">
      <c r="A20" t="s">
        <v>7</v>
      </c>
      <c r="B20" s="3"/>
    </row>
    <row r="21" spans="1:2" x14ac:dyDescent="0.3">
      <c r="B21" s="9"/>
    </row>
    <row r="22" spans="1:2" x14ac:dyDescent="0.3">
      <c r="A22" t="s">
        <v>8</v>
      </c>
      <c r="B22" s="3"/>
    </row>
    <row r="23" spans="1:2" x14ac:dyDescent="0.3">
      <c r="A23" t="s">
        <v>9</v>
      </c>
      <c r="B23" s="3"/>
    </row>
    <row r="24" spans="1:2" x14ac:dyDescent="0.3">
      <c r="A24" t="s">
        <v>10</v>
      </c>
      <c r="B24" s="3"/>
    </row>
    <row r="25" spans="1:2" x14ac:dyDescent="0.3">
      <c r="B25" s="9"/>
    </row>
    <row r="26" spans="1:2" x14ac:dyDescent="0.3">
      <c r="A26" t="s">
        <v>11</v>
      </c>
      <c r="B26" s="3"/>
    </row>
    <row r="27" spans="1:2" x14ac:dyDescent="0.3">
      <c r="A27" t="s">
        <v>12</v>
      </c>
      <c r="B27" s="3"/>
    </row>
    <row r="28" spans="1:2" x14ac:dyDescent="0.3">
      <c r="A28" t="s">
        <v>13</v>
      </c>
      <c r="B28" s="3"/>
    </row>
    <row r="29" spans="1:2" x14ac:dyDescent="0.3">
      <c r="B29" s="9"/>
    </row>
    <row r="30" spans="1:2" x14ac:dyDescent="0.3">
      <c r="A30" t="s">
        <v>14</v>
      </c>
      <c r="B30" s="3"/>
    </row>
    <row r="31" spans="1:2" x14ac:dyDescent="0.3">
      <c r="A31" t="s">
        <v>15</v>
      </c>
      <c r="B31" s="3"/>
    </row>
    <row r="32" spans="1:2" x14ac:dyDescent="0.3">
      <c r="A32" t="s">
        <v>16</v>
      </c>
      <c r="B32" s="3"/>
    </row>
    <row r="33" spans="1:2" x14ac:dyDescent="0.3">
      <c r="B33" s="9"/>
    </row>
    <row r="34" spans="1:2" x14ac:dyDescent="0.3">
      <c r="A34" t="s">
        <v>17</v>
      </c>
      <c r="B34" s="3"/>
    </row>
    <row r="35" spans="1:2" x14ac:dyDescent="0.3">
      <c r="A35" t="s">
        <v>18</v>
      </c>
      <c r="B35" s="3"/>
    </row>
    <row r="36" spans="1:2" x14ac:dyDescent="0.3">
      <c r="A36" t="s">
        <v>19</v>
      </c>
      <c r="B36" s="3"/>
    </row>
    <row r="37" spans="1:2" x14ac:dyDescent="0.3">
      <c r="A37" t="s">
        <v>40</v>
      </c>
    </row>
    <row r="39" spans="1:2" x14ac:dyDescent="0.3">
      <c r="A39" s="6" t="s">
        <v>21</v>
      </c>
    </row>
    <row r="40" spans="1:2" x14ac:dyDescent="0.3">
      <c r="A40" t="s">
        <v>38</v>
      </c>
    </row>
    <row r="41" spans="1:2" x14ac:dyDescent="0.3">
      <c r="A41" s="2"/>
    </row>
    <row r="42" spans="1:2" x14ac:dyDescent="0.3">
      <c r="A42" s="13" t="s">
        <v>22</v>
      </c>
    </row>
    <row r="43" spans="1:2" x14ac:dyDescent="0.3">
      <c r="A43" t="s">
        <v>24</v>
      </c>
    </row>
    <row r="45" spans="1:2" x14ac:dyDescent="0.3">
      <c r="A45" t="s">
        <v>5</v>
      </c>
      <c r="B45" s="3"/>
    </row>
    <row r="46" spans="1:2" x14ac:dyDescent="0.3">
      <c r="A46" t="s">
        <v>6</v>
      </c>
      <c r="B46" s="3"/>
    </row>
    <row r="47" spans="1:2" x14ac:dyDescent="0.3">
      <c r="A47" t="s">
        <v>7</v>
      </c>
      <c r="B47" s="3"/>
    </row>
    <row r="49" spans="1:2" x14ac:dyDescent="0.3">
      <c r="A49" t="s">
        <v>8</v>
      </c>
      <c r="B49" s="3"/>
    </row>
    <row r="50" spans="1:2" x14ac:dyDescent="0.3">
      <c r="A50" t="s">
        <v>9</v>
      </c>
      <c r="B50" s="3"/>
    </row>
    <row r="51" spans="1:2" x14ac:dyDescent="0.3">
      <c r="A51" t="s">
        <v>10</v>
      </c>
      <c r="B51" s="3"/>
    </row>
    <row r="53" spans="1:2" x14ac:dyDescent="0.3">
      <c r="A53" t="s">
        <v>11</v>
      </c>
      <c r="B53" s="3"/>
    </row>
    <row r="54" spans="1:2" x14ac:dyDescent="0.3">
      <c r="A54" t="s">
        <v>12</v>
      </c>
      <c r="B54" s="3"/>
    </row>
    <row r="55" spans="1:2" x14ac:dyDescent="0.3">
      <c r="A55" t="s">
        <v>13</v>
      </c>
      <c r="B55" s="3"/>
    </row>
    <row r="57" spans="1:2" x14ac:dyDescent="0.3">
      <c r="A57" t="s">
        <v>14</v>
      </c>
      <c r="B57" s="3"/>
    </row>
    <row r="58" spans="1:2" x14ac:dyDescent="0.3">
      <c r="A58" t="s">
        <v>15</v>
      </c>
      <c r="B58" s="3"/>
    </row>
    <row r="59" spans="1:2" x14ac:dyDescent="0.3">
      <c r="A59" t="s">
        <v>16</v>
      </c>
      <c r="B59" s="3"/>
    </row>
    <row r="61" spans="1:2" x14ac:dyDescent="0.3">
      <c r="A61" t="s">
        <v>17</v>
      </c>
      <c r="B61" s="3"/>
    </row>
    <row r="62" spans="1:2" x14ac:dyDescent="0.3">
      <c r="A62" t="s">
        <v>18</v>
      </c>
      <c r="B62" s="3"/>
    </row>
    <row r="63" spans="1:2" x14ac:dyDescent="0.3">
      <c r="A63" t="s">
        <v>19</v>
      </c>
      <c r="B63" s="3"/>
    </row>
    <row r="65" spans="1:2" x14ac:dyDescent="0.3">
      <c r="A65" s="13" t="s">
        <v>23</v>
      </c>
    </row>
    <row r="66" spans="1:2" x14ac:dyDescent="0.3">
      <c r="A66" t="s">
        <v>25</v>
      </c>
    </row>
    <row r="68" spans="1:2" x14ac:dyDescent="0.3">
      <c r="A68" t="s">
        <v>49</v>
      </c>
      <c r="B68" s="3"/>
    </row>
    <row r="69" spans="1:2" x14ac:dyDescent="0.3">
      <c r="A69" t="s">
        <v>7</v>
      </c>
      <c r="B69" s="3"/>
    </row>
    <row r="71" spans="1:2" x14ac:dyDescent="0.3">
      <c r="A71" t="s">
        <v>50</v>
      </c>
      <c r="B71" s="3"/>
    </row>
    <row r="72" spans="1:2" x14ac:dyDescent="0.3">
      <c r="A72" t="s">
        <v>10</v>
      </c>
      <c r="B72" s="3"/>
    </row>
    <row r="74" spans="1:2" x14ac:dyDescent="0.3">
      <c r="A74" t="s">
        <v>51</v>
      </c>
      <c r="B74" s="3"/>
    </row>
    <row r="75" spans="1:2" x14ac:dyDescent="0.3">
      <c r="A75" t="s">
        <v>13</v>
      </c>
      <c r="B75" s="3"/>
    </row>
    <row r="78" spans="1:2" x14ac:dyDescent="0.3">
      <c r="A78" s="13" t="s">
        <v>26</v>
      </c>
    </row>
    <row r="79" spans="1:2" x14ac:dyDescent="0.3">
      <c r="A79" t="s">
        <v>27</v>
      </c>
    </row>
    <row r="81" spans="1:4" x14ac:dyDescent="0.3">
      <c r="A81" t="s">
        <v>28</v>
      </c>
      <c r="B81" s="3"/>
      <c r="C81" t="s">
        <v>47</v>
      </c>
      <c r="D81">
        <v>0.31</v>
      </c>
    </row>
    <row r="82" spans="1:4" x14ac:dyDescent="0.3">
      <c r="A82" t="s">
        <v>29</v>
      </c>
      <c r="B82" s="3"/>
      <c r="C82" t="s">
        <v>47</v>
      </c>
      <c r="D82">
        <v>1.08</v>
      </c>
    </row>
    <row r="83" spans="1:4" x14ac:dyDescent="0.3">
      <c r="A83" t="s">
        <v>31</v>
      </c>
      <c r="B83" s="3"/>
      <c r="C83" t="s">
        <v>47</v>
      </c>
      <c r="D83">
        <v>1.32</v>
      </c>
    </row>
    <row r="84" spans="1:4" x14ac:dyDescent="0.3">
      <c r="A84" t="s">
        <v>30</v>
      </c>
      <c r="B84" s="3"/>
      <c r="C84" t="s">
        <v>47</v>
      </c>
      <c r="D84">
        <v>1.56</v>
      </c>
    </row>
    <row r="85" spans="1:4" x14ac:dyDescent="0.3">
      <c r="A85" t="s">
        <v>32</v>
      </c>
      <c r="B85" s="3"/>
      <c r="C85" t="s">
        <v>47</v>
      </c>
      <c r="D85">
        <v>1.17</v>
      </c>
    </row>
    <row r="86" spans="1:4" x14ac:dyDescent="0.3">
      <c r="A86" t="s">
        <v>33</v>
      </c>
      <c r="B86" s="3"/>
      <c r="C86" t="s">
        <v>47</v>
      </c>
      <c r="D86">
        <v>1.62</v>
      </c>
    </row>
    <row r="88" spans="1:4" x14ac:dyDescent="0.3">
      <c r="A88" t="s">
        <v>43</v>
      </c>
      <c r="B88" s="10">
        <f>(B7*B8)+(B11*B12)</f>
        <v>0</v>
      </c>
    </row>
    <row r="89" spans="1:4" x14ac:dyDescent="0.3">
      <c r="A89" t="s">
        <v>45</v>
      </c>
      <c r="B89" s="10">
        <f>(B18*B19*B20)+(B26*B27*B28)+(B22*B23*B24)+(B30*B31*B32)+(B34*B35*B36)+(B45*B46*B47)+(B49*B50*B51)+(B53*B54*B55)+(B57*B58*B59)+(B61*B62*B63)+(3.14*B68/2*B68/2*B69)+(3.14*B71/2*B71/2*B72)+(3.14*B74/2*B74/2*B75)+(B81*D81)+(B82*D82)+(B83*D83)+(B84*D84)+(B85*D85)+(B86*D86)</f>
        <v>0</v>
      </c>
    </row>
    <row r="90" spans="1:4" x14ac:dyDescent="0.3">
      <c r="A90" t="s">
        <v>44</v>
      </c>
      <c r="B90" s="10">
        <f>B88-B89</f>
        <v>0</v>
      </c>
    </row>
    <row r="91" spans="1:4" ht="18" x14ac:dyDescent="0.35">
      <c r="A91" s="8" t="s">
        <v>46</v>
      </c>
      <c r="B91" s="11">
        <f>B90/2</f>
        <v>0</v>
      </c>
      <c r="C91" t="s">
        <v>42</v>
      </c>
    </row>
    <row r="92" spans="1:4" x14ac:dyDescent="0.3">
      <c r="A92" s="12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50%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Carneiro de França</dc:creator>
  <cp:lastModifiedBy>ruben liniker</cp:lastModifiedBy>
  <dcterms:created xsi:type="dcterms:W3CDTF">2021-03-03T12:47:15Z</dcterms:created>
  <dcterms:modified xsi:type="dcterms:W3CDTF">2022-02-25T15:33:16Z</dcterms:modified>
</cp:coreProperties>
</file>